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09"/>
  <workbookPr/>
  <mc:AlternateContent xmlns:mc="http://schemas.openxmlformats.org/markup-compatibility/2006">
    <mc:Choice Requires="x15">
      <x15ac:absPath xmlns:x15ac="http://schemas.microsoft.com/office/spreadsheetml/2010/11/ac" url="D:\working\waccache\AM4PEPF0002D5D6\EXCELCNV\caa53834-c678-43d4-ba65-1491258b35cb\"/>
    </mc:Choice>
  </mc:AlternateContent>
  <xr:revisionPtr revIDLastSave="0" documentId="8_{35A3EB65-2CBA-4E3D-8BC6-0377F480FE18}" xr6:coauthVersionLast="47" xr6:coauthVersionMax="47" xr10:uidLastSave="{00000000-0000-0000-0000-000000000000}"/>
  <bookViews>
    <workbookView xWindow="-60" yWindow="-60" windowWidth="15480" windowHeight="11640" xr2:uid="{8E65068B-7314-4AAF-8348-7C30FAAD513D}"/>
  </bookViews>
  <sheets>
    <sheet name="Feuil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G9" i="1"/>
  <c r="G15" i="1"/>
  <c r="G21" i="1"/>
  <c r="H9" i="1"/>
  <c r="H10" i="1"/>
  <c r="H11" i="1"/>
  <c r="H12" i="1"/>
  <c r="I12" i="1"/>
  <c r="H13" i="1"/>
  <c r="H14" i="1"/>
  <c r="H16" i="1"/>
  <c r="I16" i="1"/>
  <c r="H17" i="1"/>
  <c r="H18" i="1"/>
  <c r="H19" i="1"/>
  <c r="H20" i="1"/>
  <c r="I20" i="1"/>
  <c r="F24" i="1"/>
  <c r="G24" i="1"/>
  <c r="F28" i="1"/>
  <c r="G28" i="1"/>
  <c r="H28" i="1" s="1"/>
  <c r="I28" i="1" s="1"/>
  <c r="F15" i="1"/>
  <c r="F21" i="1"/>
  <c r="F25" i="1"/>
  <c r="F29" i="1"/>
  <c r="F30" i="1"/>
  <c r="B9" i="1"/>
  <c r="B15" i="1"/>
  <c r="B24" i="1"/>
  <c r="B28" i="1"/>
  <c r="C9" i="1"/>
  <c r="C15" i="1"/>
  <c r="C21" i="1"/>
  <c r="C24" i="1"/>
  <c r="C25" i="1" s="1"/>
  <c r="C28" i="1"/>
  <c r="D26" i="1"/>
  <c r="E26" i="1"/>
  <c r="D27" i="1"/>
  <c r="E27" i="1"/>
  <c r="H27" i="1"/>
  <c r="I27" i="1"/>
  <c r="H26" i="1"/>
  <c r="I26" i="1"/>
  <c r="D22" i="1"/>
  <c r="D23" i="1"/>
  <c r="D24" i="1" s="1"/>
  <c r="E24" i="1" s="1"/>
  <c r="E23" i="1"/>
  <c r="H23" i="1"/>
  <c r="I23" i="1"/>
  <c r="H22" i="1"/>
  <c r="I22" i="1"/>
  <c r="D20" i="1"/>
  <c r="E20" i="1"/>
  <c r="I19" i="1"/>
  <c r="D19" i="1"/>
  <c r="E19" i="1"/>
  <c r="I18" i="1"/>
  <c r="D18" i="1"/>
  <c r="E18" i="1"/>
  <c r="I17" i="1"/>
  <c r="D17" i="1"/>
  <c r="E17" i="1"/>
  <c r="D16" i="1"/>
  <c r="E16" i="1"/>
  <c r="I14" i="1"/>
  <c r="D14" i="1"/>
  <c r="E14" i="1"/>
  <c r="I13" i="1"/>
  <c r="D13" i="1"/>
  <c r="E13" i="1"/>
  <c r="D12" i="1"/>
  <c r="E12" i="1"/>
  <c r="I11" i="1"/>
  <c r="D11" i="1"/>
  <c r="E11" i="1"/>
  <c r="I10" i="1"/>
  <c r="D10" i="1"/>
  <c r="E10" i="1"/>
  <c r="H8" i="1"/>
  <c r="I8" i="1"/>
  <c r="D8" i="1"/>
  <c r="E8" i="1"/>
  <c r="H7" i="1"/>
  <c r="I7" i="1"/>
  <c r="D7" i="1"/>
  <c r="E7" i="1"/>
  <c r="H6" i="1"/>
  <c r="I6" i="1"/>
  <c r="D6" i="1"/>
  <c r="E6" i="1"/>
  <c r="H5" i="1"/>
  <c r="I5" i="1"/>
  <c r="D5" i="1"/>
  <c r="E5" i="1"/>
  <c r="E22" i="1"/>
  <c r="I9" i="1"/>
  <c r="D15" i="1"/>
  <c r="E15" i="1"/>
  <c r="B21" i="1"/>
  <c r="D28" i="1"/>
  <c r="E28" i="1"/>
  <c r="D9" i="1"/>
  <c r="E9" i="1"/>
  <c r="D21" i="1"/>
  <c r="E21" i="1"/>
  <c r="B25" i="1"/>
  <c r="D25" i="1"/>
  <c r="E25" i="1"/>
  <c r="B29" i="1"/>
  <c r="B30" i="1"/>
  <c r="C29" i="1" l="1"/>
  <c r="G25" i="1"/>
  <c r="G29" i="1" s="1"/>
  <c r="G30" i="1" s="1"/>
  <c r="H24" i="1"/>
  <c r="I24" i="1" s="1"/>
  <c r="H15" i="1"/>
  <c r="H21" i="1" l="1"/>
  <c r="I15" i="1"/>
  <c r="C30" i="1"/>
  <c r="D30" i="1" s="1"/>
  <c r="E30" i="1" s="1"/>
  <c r="D29" i="1"/>
  <c r="E29" i="1" s="1"/>
  <c r="I21" i="1" l="1"/>
  <c r="H25" i="1"/>
  <c r="I25" i="1" l="1"/>
  <c r="H29" i="1"/>
  <c r="H30" i="1" l="1"/>
  <c r="I30" i="1" s="1"/>
  <c r="I29" i="1"/>
</calcChain>
</file>

<file path=xl/sharedStrings.xml><?xml version="1.0" encoding="utf-8"?>
<sst xmlns="http://schemas.openxmlformats.org/spreadsheetml/2006/main" count="38" uniqueCount="34">
  <si>
    <t>Tableau de bord Réalisé - Réalisé N-1 - Mois de saisie + cumulé</t>
  </si>
  <si>
    <t>Mois  …..</t>
  </si>
  <si>
    <t xml:space="preserve">Cumul </t>
  </si>
  <si>
    <t>Désignation</t>
  </si>
  <si>
    <t>Réalisé</t>
  </si>
  <si>
    <t>Réalisé N-1</t>
  </si>
  <si>
    <t>Ecart</t>
  </si>
  <si>
    <t>Ecart %</t>
  </si>
  <si>
    <t>Ventes</t>
  </si>
  <si>
    <t>Subventions et concours publics</t>
  </si>
  <si>
    <t>Prestations diverses (comptes 70)</t>
  </si>
  <si>
    <t>Produits divers et concours financiers</t>
  </si>
  <si>
    <t>Total produits</t>
  </si>
  <si>
    <t>Achats</t>
  </si>
  <si>
    <t>Autres achats et charges externes</t>
  </si>
  <si>
    <t>Services extérieurs</t>
  </si>
  <si>
    <t>Impots et taxes</t>
  </si>
  <si>
    <t>Charges de personnel</t>
  </si>
  <si>
    <t>EXCEDENT BRUT D'EXPLOITATION</t>
  </si>
  <si>
    <t>Reprise sur provisions + transfert d'exploitation</t>
  </si>
  <si>
    <t>Autres produits</t>
  </si>
  <si>
    <t>Autres charges</t>
  </si>
  <si>
    <t>Dotations aux amortissements</t>
  </si>
  <si>
    <t>Dotations aux provisions</t>
  </si>
  <si>
    <t>RESULTAT D'EXPLOITATION</t>
  </si>
  <si>
    <t>Produits financiers</t>
  </si>
  <si>
    <t>Charges financières</t>
  </si>
  <si>
    <t>Résultat financier</t>
  </si>
  <si>
    <t>RESULTAT COURANT</t>
  </si>
  <si>
    <t>Produits exceptionnels</t>
  </si>
  <si>
    <t>Charges exceptionnelles</t>
  </si>
  <si>
    <t>Résultat exceptionnel</t>
  </si>
  <si>
    <t>RESULTAT DE L'EXERCICE</t>
  </si>
  <si>
    <t>Capacité d'autofinancement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</si>
</sst>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C]mmm\-yy;@"/>
  </numFmts>
  <fonts count="7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9"/>
      <name val="Arial"/>
    </font>
    <font>
      <sz val="10"/>
      <color theme="0"/>
      <name val="Arial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" fontId="0" fillId="0" borderId="0" xfId="0" applyNumberFormat="1"/>
    <xf numFmtId="0" fontId="2" fillId="0" borderId="2" xfId="0" applyFont="1" applyBorder="1"/>
    <xf numFmtId="0" fontId="0" fillId="0" borderId="3" xfId="0" applyBorder="1"/>
    <xf numFmtId="4" fontId="0" fillId="0" borderId="4" xfId="0" applyNumberFormat="1" applyBorder="1"/>
    <xf numFmtId="0" fontId="0" fillId="0" borderId="2" xfId="0" applyBorder="1"/>
    <xf numFmtId="0" fontId="3" fillId="0" borderId="2" xfId="0" applyFont="1" applyBorder="1"/>
    <xf numFmtId="0" fontId="3" fillId="0" borderId="3" xfId="0" applyFont="1" applyBorder="1"/>
    <xf numFmtId="0" fontId="1" fillId="0" borderId="3" xfId="0" applyFont="1" applyBorder="1"/>
    <xf numFmtId="4" fontId="1" fillId="0" borderId="4" xfId="0" applyNumberFormat="1" applyFont="1" applyBorder="1"/>
    <xf numFmtId="4" fontId="3" fillId="0" borderId="4" xfId="0" applyNumberFormat="1" applyFont="1" applyBorder="1"/>
    <xf numFmtId="0" fontId="2" fillId="0" borderId="5" xfId="0" applyFont="1" applyBorder="1"/>
    <xf numFmtId="0" fontId="0" fillId="0" borderId="6" xfId="0" applyBorder="1"/>
    <xf numFmtId="0" fontId="0" fillId="0" borderId="5" xfId="0" applyBorder="1"/>
    <xf numFmtId="0" fontId="1" fillId="0" borderId="8" xfId="0" applyFont="1" applyBorder="1"/>
    <xf numFmtId="4" fontId="1" fillId="0" borderId="9" xfId="0" applyNumberFormat="1" applyFont="1" applyBorder="1"/>
    <xf numFmtId="0" fontId="2" fillId="0" borderId="10" xfId="0" applyFont="1" applyBorder="1"/>
    <xf numFmtId="0" fontId="0" fillId="0" borderId="11" xfId="0" applyBorder="1"/>
    <xf numFmtId="0" fontId="0" fillId="0" borderId="10" xfId="0" applyBorder="1"/>
    <xf numFmtId="0" fontId="3" fillId="0" borderId="5" xfId="0" applyFont="1" applyBorder="1"/>
    <xf numFmtId="0" fontId="3" fillId="0" borderId="6" xfId="0" applyFont="1" applyBorder="1"/>
    <xf numFmtId="0" fontId="1" fillId="0" borderId="12" xfId="0" applyFont="1" applyBorder="1"/>
    <xf numFmtId="0" fontId="1" fillId="0" borderId="13" xfId="0" applyFont="1" applyBorder="1"/>
    <xf numFmtId="0" fontId="4" fillId="0" borderId="0" xfId="0" applyFont="1"/>
    <xf numFmtId="49" fontId="4" fillId="0" borderId="0" xfId="0" applyNumberFormat="1" applyFont="1"/>
    <xf numFmtId="0" fontId="5" fillId="2" borderId="1" xfId="0" applyFont="1" applyFill="1" applyBorder="1"/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4" fontId="6" fillId="2" borderId="4" xfId="0" applyNumberFormat="1" applyFont="1" applyFill="1" applyBorder="1" applyAlignment="1">
      <alignment horizontal="center"/>
    </xf>
    <xf numFmtId="0" fontId="1" fillId="3" borderId="7" xfId="0" applyFont="1" applyFill="1" applyBorder="1" applyAlignment="1">
      <alignment horizontal="right"/>
    </xf>
    <xf numFmtId="0" fontId="1" fillId="3" borderId="8" xfId="0" applyFont="1" applyFill="1" applyBorder="1"/>
    <xf numFmtId="4" fontId="1" fillId="3" borderId="9" xfId="0" applyNumberFormat="1" applyFont="1" applyFill="1" applyBorder="1"/>
    <xf numFmtId="0" fontId="1" fillId="3" borderId="7" xfId="0" applyFont="1" applyFill="1" applyBorder="1"/>
    <xf numFmtId="0" fontId="1" fillId="0" borderId="0" xfId="0" applyFont="1" applyAlignment="1">
      <alignment horizontal="center"/>
    </xf>
    <xf numFmtId="164" fontId="6" fillId="2" borderId="14" xfId="0" applyNumberFormat="1" applyFont="1" applyFill="1" applyBorder="1" applyAlignment="1">
      <alignment horizontal="center"/>
    </xf>
    <xf numFmtId="164" fontId="6" fillId="2" borderId="15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41814-12DE-41C4-B4A8-B76ECD23B450}">
  <sheetPr>
    <pageSetUpPr fitToPage="1"/>
  </sheetPr>
  <dimension ref="A1:I36"/>
  <sheetViews>
    <sheetView showGridLines="0" tabSelected="1" workbookViewId="0">
      <selection activeCell="A29" sqref="A29:I29"/>
    </sheetView>
  </sheetViews>
  <sheetFormatPr defaultRowHeight="12.75"/>
  <cols>
    <col min="1" max="1" width="40.140625" bestFit="1" customWidth="1"/>
    <col min="2" max="2" width="7.7109375" bestFit="1" customWidth="1"/>
    <col min="3" max="3" width="11.140625" bestFit="1" customWidth="1"/>
    <col min="4" max="4" width="5.5703125" bestFit="1" customWidth="1"/>
    <col min="5" max="6" width="7.7109375" bestFit="1" customWidth="1"/>
    <col min="7" max="7" width="11.140625" bestFit="1" customWidth="1"/>
    <col min="8" max="8" width="5.5703125" bestFit="1" customWidth="1"/>
    <col min="9" max="9" width="7.7109375" bestFit="1" customWidth="1"/>
    <col min="10" max="256" width="11.42578125" customWidth="1"/>
  </cols>
  <sheetData>
    <row r="1" spans="1:9">
      <c r="A1" s="33" t="s">
        <v>0</v>
      </c>
      <c r="B1" s="33"/>
      <c r="C1" s="33"/>
      <c r="D1" s="33"/>
      <c r="E1" s="33"/>
      <c r="F1" s="33"/>
      <c r="G1" s="33"/>
      <c r="H1" s="33"/>
      <c r="I1" s="33"/>
    </row>
    <row r="2" spans="1:9" ht="13.5" thickBot="1">
      <c r="E2" s="1"/>
      <c r="I2" s="1"/>
    </row>
    <row r="3" spans="1:9">
      <c r="A3" s="25"/>
      <c r="B3" s="34" t="s">
        <v>1</v>
      </c>
      <c r="C3" s="34"/>
      <c r="D3" s="34"/>
      <c r="E3" s="35"/>
      <c r="F3" s="36" t="s">
        <v>2</v>
      </c>
      <c r="G3" s="37"/>
      <c r="H3" s="37"/>
      <c r="I3" s="38"/>
    </row>
    <row r="4" spans="1:9">
      <c r="A4" s="26" t="s">
        <v>3</v>
      </c>
      <c r="B4" s="27" t="s">
        <v>4</v>
      </c>
      <c r="C4" s="27" t="s">
        <v>5</v>
      </c>
      <c r="D4" s="27" t="s">
        <v>6</v>
      </c>
      <c r="E4" s="28" t="s">
        <v>7</v>
      </c>
      <c r="F4" s="26" t="s">
        <v>4</v>
      </c>
      <c r="G4" s="27" t="s">
        <v>5</v>
      </c>
      <c r="H4" s="27" t="s">
        <v>6</v>
      </c>
      <c r="I4" s="28" t="s">
        <v>7</v>
      </c>
    </row>
    <row r="5" spans="1:9">
      <c r="A5" s="2" t="s">
        <v>8</v>
      </c>
      <c r="B5" s="3"/>
      <c r="C5" s="3"/>
      <c r="D5" s="3">
        <f>B5-C5</f>
        <v>0</v>
      </c>
      <c r="E5" s="4" t="e">
        <f>(D5/C5)*100</f>
        <v>#DIV/0!</v>
      </c>
      <c r="F5" s="5"/>
      <c r="G5" s="3"/>
      <c r="H5" s="3">
        <f>F5-G5</f>
        <v>0</v>
      </c>
      <c r="I5" s="4" t="e">
        <f>H5/G5*100</f>
        <v>#DIV/0!</v>
      </c>
    </row>
    <row r="6" spans="1:9">
      <c r="A6" s="2" t="s">
        <v>9</v>
      </c>
      <c r="B6" s="3"/>
      <c r="C6" s="3"/>
      <c r="D6" s="3">
        <f t="shared" ref="D6:D23" si="0">B6-C6</f>
        <v>0</v>
      </c>
      <c r="E6" s="4" t="e">
        <f t="shared" ref="E6:E28" si="1">(D6/C6)*100</f>
        <v>#DIV/0!</v>
      </c>
      <c r="F6" s="5"/>
      <c r="G6" s="3"/>
      <c r="H6" s="3">
        <f t="shared" ref="H6:H28" si="2">F6-G6</f>
        <v>0</v>
      </c>
      <c r="I6" s="4" t="e">
        <f t="shared" ref="I6:I30" si="3">H6/G6*100</f>
        <v>#DIV/0!</v>
      </c>
    </row>
    <row r="7" spans="1:9">
      <c r="A7" s="2" t="s">
        <v>10</v>
      </c>
      <c r="B7" s="3"/>
      <c r="C7" s="3"/>
      <c r="D7" s="3">
        <f t="shared" si="0"/>
        <v>0</v>
      </c>
      <c r="E7" s="4" t="e">
        <f t="shared" si="1"/>
        <v>#DIV/0!</v>
      </c>
      <c r="F7" s="5"/>
      <c r="G7" s="3"/>
      <c r="H7" s="3">
        <f t="shared" si="2"/>
        <v>0</v>
      </c>
      <c r="I7" s="4" t="e">
        <f t="shared" si="3"/>
        <v>#DIV/0!</v>
      </c>
    </row>
    <row r="8" spans="1:9">
      <c r="A8" s="2" t="s">
        <v>11</v>
      </c>
      <c r="B8" s="3"/>
      <c r="C8" s="3"/>
      <c r="D8" s="3">
        <f t="shared" si="0"/>
        <v>0</v>
      </c>
      <c r="E8" s="4" t="e">
        <f t="shared" si="1"/>
        <v>#DIV/0!</v>
      </c>
      <c r="F8" s="5"/>
      <c r="G8" s="3"/>
      <c r="H8" s="3">
        <f t="shared" si="2"/>
        <v>0</v>
      </c>
      <c r="I8" s="4" t="e">
        <f t="shared" si="3"/>
        <v>#DIV/0!</v>
      </c>
    </row>
    <row r="9" spans="1:9">
      <c r="A9" s="6" t="s">
        <v>12</v>
      </c>
      <c r="B9" s="7">
        <f>B5+B6+B7+B8</f>
        <v>0</v>
      </c>
      <c r="C9" s="7">
        <f>C5+C6+C7+C8</f>
        <v>0</v>
      </c>
      <c r="D9" s="8">
        <f t="shared" si="0"/>
        <v>0</v>
      </c>
      <c r="E9" s="9" t="e">
        <f t="shared" si="1"/>
        <v>#DIV/0!</v>
      </c>
      <c r="F9" s="6">
        <f>F5+F6+F7+F8</f>
        <v>0</v>
      </c>
      <c r="G9" s="7">
        <f>G5+G6+G7+G8</f>
        <v>0</v>
      </c>
      <c r="H9" s="7">
        <f t="shared" si="2"/>
        <v>0</v>
      </c>
      <c r="I9" s="10" t="e">
        <f t="shared" si="3"/>
        <v>#DIV/0!</v>
      </c>
    </row>
    <row r="10" spans="1:9">
      <c r="A10" s="2" t="s">
        <v>13</v>
      </c>
      <c r="B10" s="3"/>
      <c r="C10" s="3"/>
      <c r="D10" s="3">
        <f t="shared" si="0"/>
        <v>0</v>
      </c>
      <c r="E10" s="4" t="e">
        <f t="shared" si="1"/>
        <v>#DIV/0!</v>
      </c>
      <c r="F10" s="5"/>
      <c r="G10" s="3"/>
      <c r="H10" s="3">
        <f t="shared" si="2"/>
        <v>0</v>
      </c>
      <c r="I10" s="4" t="e">
        <f t="shared" si="3"/>
        <v>#DIV/0!</v>
      </c>
    </row>
    <row r="11" spans="1:9">
      <c r="A11" s="2" t="s">
        <v>14</v>
      </c>
      <c r="B11" s="3"/>
      <c r="C11" s="3"/>
      <c r="D11" s="3">
        <f t="shared" si="0"/>
        <v>0</v>
      </c>
      <c r="E11" s="4" t="e">
        <f t="shared" si="1"/>
        <v>#DIV/0!</v>
      </c>
      <c r="F11" s="5"/>
      <c r="G11" s="3"/>
      <c r="H11" s="3">
        <f t="shared" si="2"/>
        <v>0</v>
      </c>
      <c r="I11" s="4" t="e">
        <f t="shared" si="3"/>
        <v>#DIV/0!</v>
      </c>
    </row>
    <row r="12" spans="1:9">
      <c r="A12" s="2" t="s">
        <v>15</v>
      </c>
      <c r="B12" s="3"/>
      <c r="C12" s="3"/>
      <c r="D12" s="3">
        <f t="shared" si="0"/>
        <v>0</v>
      </c>
      <c r="E12" s="4" t="e">
        <f t="shared" si="1"/>
        <v>#DIV/0!</v>
      </c>
      <c r="F12" s="5"/>
      <c r="G12" s="3"/>
      <c r="H12" s="3">
        <f t="shared" si="2"/>
        <v>0</v>
      </c>
      <c r="I12" s="4" t="e">
        <f t="shared" si="3"/>
        <v>#DIV/0!</v>
      </c>
    </row>
    <row r="13" spans="1:9">
      <c r="A13" s="2" t="s">
        <v>16</v>
      </c>
      <c r="B13" s="3"/>
      <c r="C13" s="3"/>
      <c r="D13" s="3">
        <f t="shared" si="0"/>
        <v>0</v>
      </c>
      <c r="E13" s="4" t="e">
        <f t="shared" si="1"/>
        <v>#DIV/0!</v>
      </c>
      <c r="F13" s="5"/>
      <c r="G13" s="3"/>
      <c r="H13" s="3">
        <f t="shared" si="2"/>
        <v>0</v>
      </c>
      <c r="I13" s="4" t="e">
        <f t="shared" si="3"/>
        <v>#DIV/0!</v>
      </c>
    </row>
    <row r="14" spans="1:9" ht="13.5" thickBot="1">
      <c r="A14" s="11" t="s">
        <v>17</v>
      </c>
      <c r="B14" s="12"/>
      <c r="C14" s="12"/>
      <c r="D14" s="3">
        <f t="shared" si="0"/>
        <v>0</v>
      </c>
      <c r="E14" s="4" t="e">
        <f t="shared" si="1"/>
        <v>#DIV/0!</v>
      </c>
      <c r="F14" s="13"/>
      <c r="G14" s="12"/>
      <c r="H14" s="3">
        <f t="shared" si="2"/>
        <v>0</v>
      </c>
      <c r="I14" s="4" t="e">
        <f t="shared" si="3"/>
        <v>#DIV/0!</v>
      </c>
    </row>
    <row r="15" spans="1:9" ht="13.5" thickBot="1">
      <c r="A15" s="29" t="s">
        <v>18</v>
      </c>
      <c r="B15" s="30">
        <f>B9-B10-B11-B12-B13-B14</f>
        <v>0</v>
      </c>
      <c r="C15" s="30">
        <f t="shared" ref="C15:H15" si="4">C9-C10-C11-C12-C13-C14</f>
        <v>0</v>
      </c>
      <c r="D15" s="30">
        <f>B15-C15</f>
        <v>0</v>
      </c>
      <c r="E15" s="31" t="e">
        <f>D15/C15*100</f>
        <v>#DIV/0!</v>
      </c>
      <c r="F15" s="32">
        <f t="shared" si="4"/>
        <v>0</v>
      </c>
      <c r="G15" s="30">
        <f t="shared" si="4"/>
        <v>0</v>
      </c>
      <c r="H15" s="30">
        <f t="shared" si="4"/>
        <v>0</v>
      </c>
      <c r="I15" s="31" t="e">
        <f>H15/G15*100</f>
        <v>#DIV/0!</v>
      </c>
    </row>
    <row r="16" spans="1:9">
      <c r="A16" s="16" t="s">
        <v>19</v>
      </c>
      <c r="B16" s="17"/>
      <c r="C16" s="17"/>
      <c r="D16" s="3">
        <f t="shared" si="0"/>
        <v>0</v>
      </c>
      <c r="E16" s="4" t="e">
        <f t="shared" si="1"/>
        <v>#DIV/0!</v>
      </c>
      <c r="F16" s="18"/>
      <c r="G16" s="17"/>
      <c r="H16" s="3">
        <f t="shared" si="2"/>
        <v>0</v>
      </c>
      <c r="I16" s="4" t="e">
        <f t="shared" si="3"/>
        <v>#DIV/0!</v>
      </c>
    </row>
    <row r="17" spans="1:9">
      <c r="A17" s="2" t="s">
        <v>20</v>
      </c>
      <c r="B17" s="3"/>
      <c r="C17" s="3"/>
      <c r="D17" s="3">
        <f t="shared" si="0"/>
        <v>0</v>
      </c>
      <c r="E17" s="4" t="e">
        <f t="shared" si="1"/>
        <v>#DIV/0!</v>
      </c>
      <c r="F17" s="5"/>
      <c r="G17" s="3"/>
      <c r="H17" s="3">
        <f t="shared" si="2"/>
        <v>0</v>
      </c>
      <c r="I17" s="4" t="e">
        <f t="shared" si="3"/>
        <v>#DIV/0!</v>
      </c>
    </row>
    <row r="18" spans="1:9">
      <c r="A18" s="2" t="s">
        <v>21</v>
      </c>
      <c r="B18" s="3"/>
      <c r="C18" s="3"/>
      <c r="D18" s="3">
        <f t="shared" si="0"/>
        <v>0</v>
      </c>
      <c r="E18" s="4" t="e">
        <f t="shared" si="1"/>
        <v>#DIV/0!</v>
      </c>
      <c r="F18" s="5"/>
      <c r="G18" s="3"/>
      <c r="H18" s="3">
        <f t="shared" si="2"/>
        <v>0</v>
      </c>
      <c r="I18" s="4" t="e">
        <f t="shared" si="3"/>
        <v>#DIV/0!</v>
      </c>
    </row>
    <row r="19" spans="1:9">
      <c r="A19" s="2" t="s">
        <v>22</v>
      </c>
      <c r="B19" s="3"/>
      <c r="C19" s="3"/>
      <c r="D19" s="3">
        <f t="shared" si="0"/>
        <v>0</v>
      </c>
      <c r="E19" s="4" t="e">
        <f t="shared" si="1"/>
        <v>#DIV/0!</v>
      </c>
      <c r="F19" s="5"/>
      <c r="G19" s="3"/>
      <c r="H19" s="3">
        <f t="shared" si="2"/>
        <v>0</v>
      </c>
      <c r="I19" s="4" t="e">
        <f t="shared" si="3"/>
        <v>#DIV/0!</v>
      </c>
    </row>
    <row r="20" spans="1:9" ht="13.5" thickBot="1">
      <c r="A20" s="11" t="s">
        <v>23</v>
      </c>
      <c r="B20" s="12"/>
      <c r="C20" s="12"/>
      <c r="D20" s="3">
        <f t="shared" si="0"/>
        <v>0</v>
      </c>
      <c r="E20" s="4" t="e">
        <f t="shared" si="1"/>
        <v>#DIV/0!</v>
      </c>
      <c r="F20" s="13"/>
      <c r="G20" s="12"/>
      <c r="H20" s="3">
        <f t="shared" si="2"/>
        <v>0</v>
      </c>
      <c r="I20" s="4" t="e">
        <f t="shared" si="3"/>
        <v>#DIV/0!</v>
      </c>
    </row>
    <row r="21" spans="1:9" ht="13.5" thickBot="1">
      <c r="A21" s="29" t="s">
        <v>24</v>
      </c>
      <c r="B21" s="30">
        <f>B15+B16+B17-B18-B19-B20</f>
        <v>0</v>
      </c>
      <c r="C21" s="30">
        <f t="shared" ref="C21:H21" si="5">C15+C16+C17-C18-C19-C20</f>
        <v>0</v>
      </c>
      <c r="D21" s="30">
        <f>B21-C21</f>
        <v>0</v>
      </c>
      <c r="E21" s="31" t="e">
        <f>D21/C21*100</f>
        <v>#DIV/0!</v>
      </c>
      <c r="F21" s="32">
        <f t="shared" si="5"/>
        <v>0</v>
      </c>
      <c r="G21" s="30">
        <f t="shared" si="5"/>
        <v>0</v>
      </c>
      <c r="H21" s="30">
        <f t="shared" si="5"/>
        <v>0</v>
      </c>
      <c r="I21" s="31" t="e">
        <f>H21/G21*100</f>
        <v>#DIV/0!</v>
      </c>
    </row>
    <row r="22" spans="1:9">
      <c r="A22" s="16" t="s">
        <v>25</v>
      </c>
      <c r="B22" s="17"/>
      <c r="C22" s="17"/>
      <c r="D22" s="3">
        <f t="shared" si="0"/>
        <v>0</v>
      </c>
      <c r="E22" s="4" t="e">
        <f t="shared" si="1"/>
        <v>#DIV/0!</v>
      </c>
      <c r="F22" s="18"/>
      <c r="G22" s="17"/>
      <c r="H22" s="3">
        <f t="shared" si="2"/>
        <v>0</v>
      </c>
      <c r="I22" s="4" t="e">
        <f t="shared" si="3"/>
        <v>#DIV/0!</v>
      </c>
    </row>
    <row r="23" spans="1:9">
      <c r="A23" s="2" t="s">
        <v>26</v>
      </c>
      <c r="B23" s="3"/>
      <c r="C23" s="3"/>
      <c r="D23" s="3">
        <f t="shared" si="0"/>
        <v>0</v>
      </c>
      <c r="E23" s="4" t="e">
        <f t="shared" si="1"/>
        <v>#DIV/0!</v>
      </c>
      <c r="F23" s="5"/>
      <c r="G23" s="3"/>
      <c r="H23" s="3">
        <f t="shared" si="2"/>
        <v>0</v>
      </c>
      <c r="I23" s="4" t="e">
        <f t="shared" si="3"/>
        <v>#DIV/0!</v>
      </c>
    </row>
    <row r="24" spans="1:9" ht="13.5" thickBot="1">
      <c r="A24" s="19" t="s">
        <v>27</v>
      </c>
      <c r="B24" s="20">
        <f>B22-B23</f>
        <v>0</v>
      </c>
      <c r="C24" s="20">
        <f>C22-C23</f>
        <v>0</v>
      </c>
      <c r="D24" s="20">
        <f>D22-D23</f>
        <v>0</v>
      </c>
      <c r="E24" s="10" t="e">
        <f t="shared" si="1"/>
        <v>#DIV/0!</v>
      </c>
      <c r="F24" s="19">
        <f>F22-F23</f>
        <v>0</v>
      </c>
      <c r="G24" s="20">
        <f>G22-G23</f>
        <v>0</v>
      </c>
      <c r="H24" s="7">
        <f t="shared" si="2"/>
        <v>0</v>
      </c>
      <c r="I24" s="10" t="e">
        <f t="shared" si="3"/>
        <v>#DIV/0!</v>
      </c>
    </row>
    <row r="25" spans="1:9" ht="13.5" thickBot="1">
      <c r="A25" s="29" t="s">
        <v>28</v>
      </c>
      <c r="B25" s="30">
        <f>B21+B24</f>
        <v>0</v>
      </c>
      <c r="C25" s="30">
        <f t="shared" ref="C25:H25" si="6">C21+C24</f>
        <v>0</v>
      </c>
      <c r="D25" s="30">
        <f>B25-C25</f>
        <v>0</v>
      </c>
      <c r="E25" s="31" t="e">
        <f>D25/C25*100</f>
        <v>#DIV/0!</v>
      </c>
      <c r="F25" s="32">
        <f t="shared" si="6"/>
        <v>0</v>
      </c>
      <c r="G25" s="30">
        <f t="shared" si="6"/>
        <v>0</v>
      </c>
      <c r="H25" s="30">
        <f t="shared" si="6"/>
        <v>0</v>
      </c>
      <c r="I25" s="31" t="e">
        <f t="shared" si="3"/>
        <v>#DIV/0!</v>
      </c>
    </row>
    <row r="26" spans="1:9">
      <c r="A26" s="16" t="s">
        <v>29</v>
      </c>
      <c r="B26" s="17"/>
      <c r="C26" s="17"/>
      <c r="D26" s="3">
        <f>B26-C26</f>
        <v>0</v>
      </c>
      <c r="E26" s="4" t="e">
        <f t="shared" si="1"/>
        <v>#DIV/0!</v>
      </c>
      <c r="F26" s="18"/>
      <c r="G26" s="17"/>
      <c r="H26" s="3">
        <f t="shared" si="2"/>
        <v>0</v>
      </c>
      <c r="I26" s="4" t="e">
        <f t="shared" si="3"/>
        <v>#DIV/0!</v>
      </c>
    </row>
    <row r="27" spans="1:9">
      <c r="A27" s="2" t="s">
        <v>30</v>
      </c>
      <c r="B27" s="3"/>
      <c r="C27" s="3"/>
      <c r="D27" s="3">
        <f>B27-C27</f>
        <v>0</v>
      </c>
      <c r="E27" s="4" t="e">
        <f t="shared" si="1"/>
        <v>#DIV/0!</v>
      </c>
      <c r="F27" s="5"/>
      <c r="G27" s="3"/>
      <c r="H27" s="3">
        <f t="shared" si="2"/>
        <v>0</v>
      </c>
      <c r="I27" s="4" t="e">
        <f t="shared" si="3"/>
        <v>#DIV/0!</v>
      </c>
    </row>
    <row r="28" spans="1:9" ht="13.5" thickBot="1">
      <c r="A28" s="19" t="s">
        <v>31</v>
      </c>
      <c r="B28" s="20">
        <f>B26-B27</f>
        <v>0</v>
      </c>
      <c r="C28" s="20">
        <f>C26-C27</f>
        <v>0</v>
      </c>
      <c r="D28" s="20">
        <f>D26-D27</f>
        <v>0</v>
      </c>
      <c r="E28" s="10" t="e">
        <f t="shared" si="1"/>
        <v>#DIV/0!</v>
      </c>
      <c r="F28" s="19">
        <f>F26-F27</f>
        <v>0</v>
      </c>
      <c r="G28" s="20">
        <f>G26-G27</f>
        <v>0</v>
      </c>
      <c r="H28" s="7">
        <f t="shared" si="2"/>
        <v>0</v>
      </c>
      <c r="I28" s="10" t="e">
        <f t="shared" si="3"/>
        <v>#DIV/0!</v>
      </c>
    </row>
    <row r="29" spans="1:9" ht="13.5" thickBot="1">
      <c r="A29" s="29" t="s">
        <v>32</v>
      </c>
      <c r="B29" s="30">
        <f>B25-B28</f>
        <v>0</v>
      </c>
      <c r="C29" s="30">
        <f t="shared" ref="C29:H29" si="7">C25-C28</f>
        <v>0</v>
      </c>
      <c r="D29" s="30">
        <f>B29-C29</f>
        <v>0</v>
      </c>
      <c r="E29" s="31" t="e">
        <f>D29/C29*100</f>
        <v>#DIV/0!</v>
      </c>
      <c r="F29" s="32">
        <f t="shared" si="7"/>
        <v>0</v>
      </c>
      <c r="G29" s="30">
        <f t="shared" si="7"/>
        <v>0</v>
      </c>
      <c r="H29" s="30">
        <f t="shared" si="7"/>
        <v>0</v>
      </c>
      <c r="I29" s="31" t="e">
        <f t="shared" si="3"/>
        <v>#DIV/0!</v>
      </c>
    </row>
    <row r="30" spans="1:9" ht="13.5" thickBot="1">
      <c r="A30" s="21" t="s">
        <v>33</v>
      </c>
      <c r="B30" s="22">
        <f>B29-B16+B19+B20</f>
        <v>0</v>
      </c>
      <c r="C30" s="22">
        <f t="shared" ref="C30:H30" si="8">C29-C16+C19+C20</f>
        <v>0</v>
      </c>
      <c r="D30" s="14">
        <f>B30-C30</f>
        <v>0</v>
      </c>
      <c r="E30" s="15" t="e">
        <f>D30/C30*100</f>
        <v>#DIV/0!</v>
      </c>
      <c r="F30" s="21">
        <f t="shared" si="8"/>
        <v>0</v>
      </c>
      <c r="G30" s="22">
        <f t="shared" si="8"/>
        <v>0</v>
      </c>
      <c r="H30" s="22">
        <f t="shared" si="8"/>
        <v>0</v>
      </c>
      <c r="I30" s="15" t="e">
        <f t="shared" si="3"/>
        <v>#DIV/0!</v>
      </c>
    </row>
    <row r="36" spans="1:8">
      <c r="A36" s="23"/>
      <c r="H36" s="24"/>
    </row>
  </sheetData>
  <mergeCells count="3">
    <mergeCell ref="A1:I1"/>
    <mergeCell ref="B3:E3"/>
    <mergeCell ref="F3:I3"/>
  </mergeCells>
  <phoneticPr fontId="0" type="noConversion"/>
  <pageMargins left="0.78740157499999996" right="0.78740157499999996" top="0.984251969" bottom="0.984251969" header="0.4921259845" footer="0.4921259845"/>
  <pageSetup paperSize="9" orientation="landscape" horizontalDpi="0" verticalDpi="0" r:id="rId1"/>
  <headerFooter alignWithMargins="0">
    <oddFooter>&amp;L&amp;8Outil fournit par www.associatheque.fr - un site du Crédit Mutuel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Crédit Mutuel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BARON Emmanuel</dc:creator>
  <cp:keywords/>
  <dc:description/>
  <cp:lastModifiedBy/>
  <cp:revision/>
  <dcterms:created xsi:type="dcterms:W3CDTF">2009-12-17T15:48:12Z</dcterms:created>
  <dcterms:modified xsi:type="dcterms:W3CDTF">2024-10-17T07:26:49Z</dcterms:modified>
  <cp:category/>
  <cp:contentStatus/>
</cp:coreProperties>
</file>